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3" i="5" l="1"/>
  <c r="O13" i="5" s="1"/>
  <c r="I12" i="5"/>
  <c r="F13" i="5"/>
  <c r="H13" i="5"/>
  <c r="M13" i="5" s="1"/>
  <c r="O12" i="5"/>
  <c r="N12" i="5"/>
  <c r="L13" i="5"/>
  <c r="M12" i="5"/>
  <c r="L12" i="5"/>
  <c r="N13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<sst xmlns="http://schemas.openxmlformats.org/spreadsheetml/2006/main" count="74" uniqueCount="32">
  <si>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</si>
  <si>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</si>
  <si>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</si>
  <si>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</si>
  <si>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</si>
  <si>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</si>
  <si>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</si>
  <si>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</si>
  <si>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</si>
  <si>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</si>
  <si>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</si>
  <si>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</si>
  <si>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</si>
  <si>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</si>
  <si>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</si>
  <si>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</si>
  <si>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</si>
  <si>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</si>
  <si>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</si>
  <si>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</si>
  <si>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</si>
  <si>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</si>
  <si>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</si>
  <si>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</si>
  <si>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</si>
  <si>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Kari Kauppinen</t>
  </si>
  <si>
    <t>10.</t>
  </si>
  <si>
    <t>HalTo</t>
  </si>
  <si>
    <t>7.</t>
  </si>
  <si>
    <t>23.8.1948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</si>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</sst>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10</v>
      </c>
      <c r="F4" s="12">
        <v>1</v>
      </c>
      <c r="G4" s="12">
        <v>4</v>
      </c>
      <c r="H4" s="12">
        <v>7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1</v>
      </c>
      <c r="S4" s="12">
        <v>3</v>
      </c>
      <c r="T4" s="13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3"/>
      <c r="U5" s="12"/>
      <c r="V5" s="58"/>
      <c r="W5" s="19"/>
      <c r="X5" s="12">
        <v>1984</v>
      </c>
      <c r="Y5" s="12" t="s">
        <v>30</v>
      </c>
      <c r="Z5" s="68" t="s">
        <v>27</v>
      </c>
      <c r="AA5" s="12">
        <v>18</v>
      </c>
      <c r="AB5" s="12">
        <v>1</v>
      </c>
      <c r="AC5" s="12">
        <v>6</v>
      </c>
      <c r="AD5" s="12">
        <v>31</v>
      </c>
      <c r="AE5" s="12"/>
      <c r="AF5" s="69"/>
      <c r="AG5" s="10"/>
      <c r="AH5" s="7"/>
      <c r="AI5" s="7" t="s">
        <v>31</v>
      </c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28</v>
      </c>
      <c r="D6" s="1" t="s">
        <v>27</v>
      </c>
      <c r="E6" s="12">
        <v>6</v>
      </c>
      <c r="F6" s="12">
        <v>0</v>
      </c>
      <c r="G6" s="12">
        <v>2</v>
      </c>
      <c r="H6" s="12">
        <v>6</v>
      </c>
      <c r="I6" s="12"/>
      <c r="J6" s="32"/>
      <c r="K6" s="67"/>
      <c r="L6" s="7"/>
      <c r="M6" s="7"/>
      <c r="N6" s="7"/>
      <c r="O6" s="7"/>
      <c r="P6" s="10"/>
      <c r="Q6" s="12"/>
      <c r="R6" s="12"/>
      <c r="S6" s="12"/>
      <c r="T6" s="13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16</v>
      </c>
      <c r="F7" s="36">
        <f>SUM(F4:F6)</f>
        <v>1</v>
      </c>
      <c r="G7" s="36">
        <f>SUM(G4:G6)</f>
        <v>6</v>
      </c>
      <c r="H7" s="36">
        <f>SUM(H4:H6)</f>
        <v>13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10</v>
      </c>
      <c r="R7" s="36">
        <f>SUM(R4:R6)</f>
        <v>1</v>
      </c>
      <c r="S7" s="36">
        <f>SUM(S4:S6)</f>
        <v>3</v>
      </c>
      <c r="T7" s="36">
        <f>SUM(T4:T6)</f>
        <v>8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18</v>
      </c>
      <c r="AB7" s="36">
        <f>SUM(AB4:AB6)</f>
        <v>1</v>
      </c>
      <c r="AC7" s="36">
        <f>SUM(AC4:AC6)</f>
        <v>6</v>
      </c>
      <c r="AD7" s="36">
        <f>SUM(AD4:AD6)</f>
        <v>31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26</v>
      </c>
      <c r="F11" s="46">
        <f>PRODUCT(F7+R7)</f>
        <v>2</v>
      </c>
      <c r="G11" s="46">
        <f>PRODUCT(G7+S7)</f>
        <v>9</v>
      </c>
      <c r="H11" s="46">
        <f>PRODUCT(H7+T7)</f>
        <v>21</v>
      </c>
      <c r="I11" s="46">
        <f>PRODUCT(I7+U7)</f>
        <v>0</v>
      </c>
      <c r="J11" s="59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18</v>
      </c>
      <c r="F12" s="46">
        <f>PRODUCT(AB7+AN7)</f>
        <v>1</v>
      </c>
      <c r="G12" s="46">
        <f>PRODUCT(AC7+AO7)</f>
        <v>6</v>
      </c>
      <c r="H12" s="46">
        <f>PRODUCT(AD7+AP7)</f>
        <v>31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0.3888888888888889</v>
      </c>
      <c r="M12" s="52">
        <f>PRODUCT(H12/E12)</f>
        <v>1.7222222222222223</v>
      </c>
      <c r="N12" s="52">
        <f>PRODUCT((F12+G12+H12)/E12)</f>
        <v>2.1111111111111112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44</v>
      </c>
      <c r="F13" s="46">
        <f t="shared" ref="F13:I13" si="0">SUM(F10:F12)</f>
        <v>3</v>
      </c>
      <c r="G13" s="46">
        <f t="shared" si="0"/>
        <v>15</v>
      </c>
      <c r="H13" s="46">
        <f t="shared" si="0"/>
        <v>52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0.40909090909090912</v>
      </c>
      <c r="M13" s="52">
        <f>PRODUCT(H13/E13)</f>
        <v>1.1818181818181819</v>
      </c>
      <c r="N13" s="52">
        <f>PRODUCT((F13+G13+H13)/E13)</f>
        <v>1.5909090909090908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2018-12-04T16:19:24Z</dcterms:modified>
</cp:coreProperties>
</file>